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805" tabRatio="900" activeTab="0"/>
  </bookViews>
  <sheets>
    <sheet name="支払資金" sheetId="1" r:id="rId1"/>
  </sheets>
  <definedNames>
    <definedName name="_xlnm.Print_Area" localSheetId="0">'支払資金'!$A$1:$Y$48</definedName>
  </definedNames>
  <calcPr fullCalcOnLoad="1"/>
</workbook>
</file>

<file path=xl/sharedStrings.xml><?xml version="1.0" encoding="utf-8"?>
<sst xmlns="http://schemas.openxmlformats.org/spreadsheetml/2006/main" count="101" uniqueCount="63">
  <si>
    <t>俸給表の額</t>
  </si>
  <si>
    <t>住　　所</t>
  </si>
  <si>
    <t>　群馬県社会福祉協議会長　様</t>
  </si>
  <si>
    <t>契約者番号</t>
  </si>
  <si>
    <t>職員番号</t>
  </si>
  <si>
    <t>〈個人情報の取扱いに関する注意事項〉</t>
  </si>
  <si>
    <t>　社会福祉法人</t>
  </si>
  <si>
    <t>別記第４号様式の１</t>
  </si>
  <si>
    <t>共済契約者（請求者）</t>
  </si>
  <si>
    <t>法人名及び　代表者名</t>
  </si>
  <si>
    <t>請　求　印</t>
  </si>
  <si>
    <t>連絡先</t>
  </si>
  <si>
    <t>担当者</t>
  </si>
  <si>
    <t>振込先</t>
  </si>
  <si>
    <t>指　　定
金融機関</t>
  </si>
  <si>
    <t>口座名義</t>
  </si>
  <si>
    <t>※退職手当支払資金は、原則として「退職手当金振込先確認書」で届けて頂いている口座に振り込みますので、</t>
  </si>
  <si>
    <t>退　　　職　　　者</t>
  </si>
  <si>
    <t>施 設 名</t>
  </si>
  <si>
    <t>氏　　名</t>
  </si>
  <si>
    <t>性　　別</t>
  </si>
  <si>
    <t>生年月日</t>
  </si>
  <si>
    <t>退職理由</t>
  </si>
  <si>
    <t>休業の有無</t>
  </si>
  <si>
    <t>有・無</t>
  </si>
  <si>
    <t>通算制度適用</t>
  </si>
  <si>
    <t>適用ありの場合その除算期間</t>
  </si>
  <si>
    <t>共済期間</t>
  </si>
  <si>
    <t>退職した月以前　６ヶ月の本俸月額（①退職日が末日でない月②被共済職員とならない月は除きます）　</t>
  </si>
  <si>
    <t>給 与 支 給 月</t>
  </si>
  <si>
    <t>俸給の調整額</t>
  </si>
  <si>
    <t>手当名（　　　　　　　　　）</t>
  </si>
  <si>
    <t>退職時給与額</t>
  </si>
  <si>
    <t xml:space="preserve"> 総　額 </t>
  </si>
  <si>
    <t>総　　　　額</t>
  </si>
  <si>
    <t>６</t>
  </si>
  <si>
    <t xml:space="preserve"> 上記に記載された個人情報は、県単共済業務及びこれに附帯する業務の範囲内で利用されます。</t>
  </si>
  <si>
    <t>　1.病休　　2.育休　　3.その他</t>
  </si>
  <si>
    <t>　退職手当支払資金請求書</t>
  </si>
  <si>
    <t>口座
番号</t>
  </si>
  <si>
    <t>　変更がある場合のみ振込先欄に記載してください。</t>
  </si>
  <si>
    <t>　　次のとおり退職手当支払資金を請求します。</t>
  </si>
  <si>
    <t>日</t>
  </si>
  <si>
    <t>月</t>
  </si>
  <si>
    <t>年</t>
  </si>
  <si>
    <t>店</t>
  </si>
  <si>
    <t>銀行</t>
  </si>
  <si>
    <t>日生</t>
  </si>
  <si>
    <t xml:space="preserve"> 　 1.男　　　 2.女</t>
  </si>
  <si>
    <t>源泉徴収票
発行なしの
場合の理由</t>
  </si>
  <si>
    <t>　　イ　雇用契約の変更
　　ロ　対象外施設へ異動
　　ハ　死亡退職</t>
  </si>
  <si>
    <t>月</t>
  </si>
  <si>
    <t>日～</t>
  </si>
  <si>
    <t>（2年以内）</t>
  </si>
  <si>
    <t>日（</t>
  </si>
  <si>
    <t>月）</t>
  </si>
  <si>
    <t>円</t>
  </si>
  <si>
    <t>－</t>
  </si>
  <si>
    <t>口座
種別</t>
  </si>
  <si>
    <t>　　1.普通
　　2.当座</t>
  </si>
  <si>
    <t xml:space="preserve"> 　イ.普通退職（定年退職を含む）</t>
  </si>
  <si>
    <t xml:space="preserve">   ロ.業務上　      ハ.犯罪等</t>
  </si>
  <si>
    <t>休業の種類（該当をチェック）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</si>
</sst>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2"/>
      <name val="ＪＳ明朝"/>
      <family val="1"/>
    </font>
    <font>
      <sz val="10"/>
      <name val="ＪＳ明朝"/>
      <family val="1"/>
    </font>
    <font>
      <sz val="8"/>
      <name val="ＪＳ明朝"/>
      <family val="1"/>
    </font>
    <font>
      <u val="single"/>
      <sz val="11"/>
      <name val="ＪＳ明朝"/>
      <family val="1"/>
    </font>
    <font>
      <b/>
      <sz val="16"/>
      <name val="ＪＳ明朝"/>
      <family val="1"/>
    </font>
    <font>
      <sz val="10.5"/>
      <name val="ＪＳ明朝"/>
      <family val="1"/>
    </font>
    <font>
      <sz val="9"/>
      <name val="ＪＳ明朝"/>
      <family val="1"/>
    </font>
    <font>
      <b/>
      <sz val="9"/>
      <name val="HGｺﾞｼｯｸM"/>
      <family val="3"/>
    </font>
    <font>
      <b/>
      <sz val="11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ＪＳ明朝"/>
      <family val="1"/>
    </font>
    <font>
      <sz val="9"/>
      <color indexed="8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ＪＳ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8" fillId="0" borderId="0" xfId="0" applyFont="1" applyAlignment="1">
      <alignment/>
    </xf>
    <xf numFmtId="17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wrapText="1"/>
    </xf>
    <xf numFmtId="179" fontId="2" fillId="33" borderId="0" xfId="0" applyNumberFormat="1" applyFont="1" applyFill="1" applyBorder="1" applyAlignment="1">
      <alignment horizontal="right" vertical="center"/>
    </xf>
    <xf numFmtId="179" fontId="2" fillId="33" borderId="12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10" fillId="33" borderId="0" xfId="0" applyFont="1" applyFill="1" applyAlignment="1" applyProtection="1">
      <alignment horizontal="righ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3" fontId="48" fillId="0" borderId="0" xfId="0" applyNumberFormat="1" applyFont="1" applyAlignment="1">
      <alignment/>
    </xf>
    <xf numFmtId="0" fontId="11" fillId="33" borderId="0" xfId="0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16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textRotation="255" shrinkToFit="1"/>
    </xf>
    <xf numFmtId="0" fontId="4" fillId="33" borderId="22" xfId="0" applyFont="1" applyFill="1" applyBorder="1" applyAlignment="1">
      <alignment horizontal="center" vertical="center" textRotation="255" shrinkToFit="1"/>
    </xf>
    <xf numFmtId="0" fontId="4" fillId="33" borderId="23" xfId="0" applyFont="1" applyFill="1" applyBorder="1" applyAlignment="1">
      <alignment horizontal="center" vertical="center" textRotation="255" shrinkToFi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 applyProtection="1">
      <alignment horizontal="left" vertical="center"/>
      <protection locked="0"/>
    </xf>
    <xf numFmtId="0" fontId="11" fillId="33" borderId="15" xfId="0" applyFont="1" applyFill="1" applyBorder="1" applyAlignment="1" applyProtection="1">
      <alignment horizontal="left"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 locked="0"/>
    </xf>
    <xf numFmtId="0" fontId="11" fillId="33" borderId="20" xfId="0" applyFont="1" applyFill="1" applyBorder="1" applyAlignment="1" applyProtection="1">
      <alignment horizontal="left" vertical="center"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0" fontId="11" fillId="33" borderId="17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1" fillId="33" borderId="18" xfId="0" applyFont="1" applyFill="1" applyBorder="1" applyAlignment="1" applyProtection="1">
      <alignment horizontal="left" vertical="center"/>
      <protection locked="0"/>
    </xf>
    <xf numFmtId="0" fontId="11" fillId="33" borderId="13" xfId="0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49" fontId="11" fillId="33" borderId="18" xfId="0" applyNumberFormat="1" applyFont="1" applyFill="1" applyBorder="1" applyAlignment="1" applyProtection="1">
      <alignment horizontal="center" vertical="center"/>
      <protection locked="0"/>
    </xf>
    <xf numFmtId="49" fontId="11" fillId="33" borderId="13" xfId="0" applyNumberFormat="1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center" vertical="center" textRotation="255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 applyProtection="1">
      <alignment horizontal="right" vertical="center"/>
      <protection/>
    </xf>
    <xf numFmtId="3" fontId="11" fillId="33" borderId="15" xfId="0" applyNumberFormat="1" applyFont="1" applyFill="1" applyBorder="1" applyAlignment="1" applyProtection="1">
      <alignment horizontal="right" vertical="center"/>
      <protection/>
    </xf>
    <xf numFmtId="3" fontId="11" fillId="33" borderId="20" xfId="0" applyNumberFormat="1" applyFont="1" applyFill="1" applyBorder="1" applyAlignment="1" applyProtection="1">
      <alignment horizontal="right" vertical="center"/>
      <protection/>
    </xf>
    <xf numFmtId="3" fontId="11" fillId="33" borderId="12" xfId="0" applyNumberFormat="1" applyFont="1" applyFill="1" applyBorder="1" applyAlignment="1" applyProtection="1">
      <alignment horizontal="right" vertical="center"/>
      <protection/>
    </xf>
    <xf numFmtId="179" fontId="2" fillId="33" borderId="15" xfId="0" applyNumberFormat="1" applyFont="1" applyFill="1" applyBorder="1" applyAlignment="1">
      <alignment horizontal="center" vertical="center"/>
    </xf>
    <xf numFmtId="179" fontId="2" fillId="33" borderId="16" xfId="0" applyNumberFormat="1" applyFont="1" applyFill="1" applyBorder="1" applyAlignment="1">
      <alignment horizontal="center" vertical="center"/>
    </xf>
    <xf numFmtId="179" fontId="2" fillId="33" borderId="12" xfId="0" applyNumberFormat="1" applyFont="1" applyFill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 applyProtection="1">
      <alignment horizontal="right" vertical="center" shrinkToFit="1"/>
      <protection/>
    </xf>
    <xf numFmtId="3" fontId="11" fillId="33" borderId="15" xfId="0" applyNumberFormat="1" applyFont="1" applyFill="1" applyBorder="1" applyAlignment="1" applyProtection="1">
      <alignment horizontal="right" vertical="center" shrinkToFit="1"/>
      <protection/>
    </xf>
    <xf numFmtId="3" fontId="11" fillId="33" borderId="20" xfId="0" applyNumberFormat="1" applyFont="1" applyFill="1" applyBorder="1" applyAlignment="1" applyProtection="1">
      <alignment horizontal="right" vertical="center" shrinkToFit="1"/>
      <protection/>
    </xf>
    <xf numFmtId="3" fontId="11" fillId="33" borderId="12" xfId="0" applyNumberFormat="1" applyFont="1" applyFill="1" applyBorder="1" applyAlignment="1" applyProtection="1">
      <alignment horizontal="right" vertical="center" shrinkToFit="1"/>
      <protection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3" fontId="11" fillId="33" borderId="19" xfId="0" applyNumberFormat="1" applyFont="1" applyFill="1" applyBorder="1" applyAlignment="1" applyProtection="1">
      <alignment horizontal="right" vertical="center"/>
      <protection locked="0"/>
    </xf>
    <xf numFmtId="3" fontId="11" fillId="33" borderId="15" xfId="0" applyNumberFormat="1" applyFont="1" applyFill="1" applyBorder="1" applyAlignment="1" applyProtection="1">
      <alignment horizontal="right" vertical="center"/>
      <protection locked="0"/>
    </xf>
    <xf numFmtId="3" fontId="11" fillId="33" borderId="20" xfId="0" applyNumberFormat="1" applyFont="1" applyFill="1" applyBorder="1" applyAlignment="1" applyProtection="1">
      <alignment horizontal="right" vertical="center"/>
      <protection locked="0"/>
    </xf>
    <xf numFmtId="3" fontId="11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33" borderId="15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4" xfId="0" applyFont="1" applyFill="1" applyBorder="1" applyAlignment="1" quotePrefix="1">
      <alignment horizontal="center"/>
    </xf>
    <xf numFmtId="0" fontId="2" fillId="33" borderId="0" xfId="0" applyFont="1" applyFill="1" applyBorder="1" applyAlignment="1" quotePrefix="1">
      <alignment horizontal="center"/>
    </xf>
    <xf numFmtId="0" fontId="2" fillId="33" borderId="14" xfId="0" applyFont="1" applyFill="1" applyBorder="1" applyAlignment="1" quotePrefix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textRotation="255"/>
    </xf>
    <xf numFmtId="0" fontId="2" fillId="33" borderId="22" xfId="0" applyFont="1" applyFill="1" applyBorder="1" applyAlignment="1">
      <alignment horizontal="center" vertical="center" textRotation="255"/>
    </xf>
    <xf numFmtId="0" fontId="2" fillId="33" borderId="23" xfId="0" applyFont="1" applyFill="1" applyBorder="1" applyAlignment="1">
      <alignment horizontal="center" vertical="center" textRotation="255"/>
    </xf>
    <xf numFmtId="0" fontId="2" fillId="33" borderId="21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9</xdr:row>
      <xdr:rowOff>114300</xdr:rowOff>
    </xdr:from>
    <xdr:to>
      <xdr:col>22</xdr:col>
      <xdr:colOff>85725</xdr:colOff>
      <xdr:row>10</xdr:row>
      <xdr:rowOff>352425</xdr:rowOff>
    </xdr:to>
    <xdr:sp>
      <xdr:nvSpPr>
        <xdr:cNvPr id="1" name="正方形/長方形 1"/>
        <xdr:cNvSpPr>
          <a:spLocks/>
        </xdr:cNvSpPr>
      </xdr:nvSpPr>
      <xdr:spPr>
        <a:xfrm>
          <a:off x="6210300" y="2314575"/>
          <a:ext cx="809625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B52"/>
  <sheetViews>
    <sheetView showGridLines="0" showRowColHeaders="0" tabSelected="1" zoomScalePageLayoutView="0" workbookViewId="0" topLeftCell="A1">
      <selection activeCell="C21" sqref="C21:O21"/>
    </sheetView>
  </sheetViews>
  <sheetFormatPr defaultColWidth="9.00390625" defaultRowHeight="13.5"/>
  <cols>
    <col min="1" max="1" width="4.625" style="2" customWidth="1"/>
    <col min="2" max="2" width="11.75390625" style="2" customWidth="1"/>
    <col min="3" max="3" width="4.50390625" style="2" customWidth="1"/>
    <col min="4" max="4" width="4.00390625" style="2" customWidth="1"/>
    <col min="5" max="11" width="3.50390625" style="2" customWidth="1"/>
    <col min="12" max="12" width="4.75390625" style="2" customWidth="1"/>
    <col min="13" max="15" width="4.25390625" style="2" customWidth="1"/>
    <col min="16" max="16" width="1.75390625" style="2" customWidth="1"/>
    <col min="17" max="18" width="4.50390625" style="2" customWidth="1"/>
    <col min="19" max="19" width="3.375" style="2" customWidth="1"/>
    <col min="20" max="20" width="3.50390625" style="2" customWidth="1"/>
    <col min="21" max="22" width="3.25390625" style="2" customWidth="1"/>
    <col min="23" max="24" width="3.50390625" style="2" customWidth="1"/>
    <col min="25" max="25" width="1.37890625" style="2" customWidth="1"/>
    <col min="26" max="16384" width="9.00390625" style="2" customWidth="1"/>
  </cols>
  <sheetData>
    <row r="1" spans="1:25" ht="15" customHeight="1">
      <c r="A1" s="54" t="s">
        <v>7</v>
      </c>
      <c r="B1" s="54"/>
      <c r="C1" s="5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3"/>
      <c r="S4" s="46"/>
      <c r="T4" s="33" t="s">
        <v>44</v>
      </c>
      <c r="U4" s="47"/>
      <c r="V4" s="34" t="s">
        <v>43</v>
      </c>
      <c r="W4" s="47"/>
      <c r="X4" s="34" t="s">
        <v>42</v>
      </c>
      <c r="Y4" s="33"/>
    </row>
    <row r="5" spans="1:25" ht="18" customHeight="1">
      <c r="A5" s="54" t="s">
        <v>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0"/>
      <c r="M5" s="1"/>
      <c r="N5" s="1"/>
      <c r="O5" s="1"/>
      <c r="P5" s="1"/>
      <c r="Q5" s="1"/>
      <c r="R5" s="1"/>
      <c r="S5" s="3"/>
      <c r="T5" s="3"/>
      <c r="U5" s="3"/>
      <c r="V5" s="3"/>
      <c r="W5" s="3"/>
      <c r="X5" s="3"/>
      <c r="Y5" s="3"/>
    </row>
    <row r="6" spans="1:25" ht="18" customHeigh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20"/>
      <c r="M6" s="1"/>
      <c r="N6" s="1"/>
      <c r="O6" s="1"/>
      <c r="P6" s="1"/>
      <c r="Q6" s="1"/>
      <c r="R6" s="1"/>
      <c r="S6" s="3"/>
      <c r="T6" s="3"/>
      <c r="U6" s="3"/>
      <c r="V6" s="3"/>
      <c r="W6" s="3"/>
      <c r="X6" s="3"/>
      <c r="Y6" s="3"/>
    </row>
    <row r="7" spans="1:25" ht="24" customHeight="1">
      <c r="A7" s="56" t="s">
        <v>41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1"/>
      <c r="N7" s="1"/>
      <c r="O7" s="28"/>
      <c r="P7" s="28"/>
      <c r="Q7" s="78" t="s">
        <v>3</v>
      </c>
      <c r="R7" s="79"/>
      <c r="S7" s="80"/>
      <c r="T7" s="96"/>
      <c r="U7" s="96"/>
      <c r="V7" s="96"/>
      <c r="W7" s="35" t="s">
        <v>57</v>
      </c>
      <c r="X7" s="96"/>
      <c r="Y7" s="97"/>
    </row>
    <row r="8" spans="1:25" ht="24" customHeight="1">
      <c r="A8" s="67" t="s">
        <v>8</v>
      </c>
      <c r="B8" s="70" t="s">
        <v>9</v>
      </c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4"/>
      <c r="S8" s="78" t="s">
        <v>10</v>
      </c>
      <c r="T8" s="79"/>
      <c r="U8" s="79"/>
      <c r="V8" s="79"/>
      <c r="W8" s="79"/>
      <c r="X8" s="79"/>
      <c r="Y8" s="80"/>
    </row>
    <row r="9" spans="1:25" ht="24" customHeight="1">
      <c r="A9" s="68"/>
      <c r="B9" s="71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  <c r="S9" s="81"/>
      <c r="T9" s="82"/>
      <c r="U9" s="82"/>
      <c r="V9" s="82"/>
      <c r="W9" s="82"/>
      <c r="X9" s="82"/>
      <c r="Y9" s="83"/>
    </row>
    <row r="10" spans="1:25" ht="19.5" customHeight="1">
      <c r="A10" s="68"/>
      <c r="B10" s="90" t="s">
        <v>1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84"/>
      <c r="T10" s="85"/>
      <c r="U10" s="85"/>
      <c r="V10" s="85"/>
      <c r="W10" s="85"/>
      <c r="X10" s="85"/>
      <c r="Y10" s="86"/>
    </row>
    <row r="11" spans="1:25" ht="30.75" customHeight="1">
      <c r="A11" s="68"/>
      <c r="B11" s="91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  <c r="S11" s="84"/>
      <c r="T11" s="85"/>
      <c r="U11" s="85"/>
      <c r="V11" s="85"/>
      <c r="W11" s="85"/>
      <c r="X11" s="85"/>
      <c r="Y11" s="86"/>
    </row>
    <row r="12" spans="1:25" ht="30.75" customHeight="1">
      <c r="A12" s="69"/>
      <c r="B12" s="5" t="s">
        <v>11</v>
      </c>
      <c r="C12" s="92"/>
      <c r="D12" s="93"/>
      <c r="E12" s="93"/>
      <c r="F12" s="93"/>
      <c r="G12" s="93"/>
      <c r="H12" s="93"/>
      <c r="I12" s="93"/>
      <c r="J12" s="93"/>
      <c r="K12" s="78" t="s">
        <v>12</v>
      </c>
      <c r="L12" s="80"/>
      <c r="M12" s="92"/>
      <c r="N12" s="93"/>
      <c r="O12" s="93"/>
      <c r="P12" s="93"/>
      <c r="Q12" s="93"/>
      <c r="R12" s="94"/>
      <c r="S12" s="87"/>
      <c r="T12" s="88"/>
      <c r="U12" s="88"/>
      <c r="V12" s="88"/>
      <c r="W12" s="88"/>
      <c r="X12" s="88"/>
      <c r="Y12" s="89"/>
    </row>
    <row r="13" spans="1:25" ht="19.5" customHeight="1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6"/>
      <c r="T13" s="6"/>
      <c r="U13" s="6"/>
      <c r="V13" s="6"/>
      <c r="W13" s="6"/>
      <c r="X13" s="6"/>
      <c r="Y13" s="10"/>
    </row>
    <row r="14" spans="1:25" ht="33.75" customHeight="1">
      <c r="A14" s="101" t="s">
        <v>13</v>
      </c>
      <c r="B14" s="70" t="s">
        <v>14</v>
      </c>
      <c r="C14" s="107"/>
      <c r="D14" s="108"/>
      <c r="E14" s="108"/>
      <c r="F14" s="108"/>
      <c r="G14" s="108"/>
      <c r="H14" s="108"/>
      <c r="I14" s="108"/>
      <c r="J14" s="108"/>
      <c r="K14" s="108"/>
      <c r="L14" s="108"/>
      <c r="M14" s="30" t="s">
        <v>46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5" t="s">
        <v>45</v>
      </c>
      <c r="X14" s="105"/>
      <c r="Y14" s="106"/>
    </row>
    <row r="15" spans="1:25" ht="16.5" customHeight="1">
      <c r="A15" s="102"/>
      <c r="B15" s="104"/>
      <c r="C15" s="70" t="s">
        <v>58</v>
      </c>
      <c r="D15" s="90"/>
      <c r="E15" s="182" t="s">
        <v>59</v>
      </c>
      <c r="F15" s="182"/>
      <c r="G15" s="182"/>
      <c r="H15" s="182"/>
      <c r="I15" s="70" t="s">
        <v>39</v>
      </c>
      <c r="J15" s="70"/>
      <c r="K15" s="57"/>
      <c r="L15" s="58"/>
      <c r="M15" s="58"/>
      <c r="N15" s="61" t="s">
        <v>15</v>
      </c>
      <c r="O15" s="62"/>
      <c r="P15" s="63"/>
      <c r="Q15" s="48"/>
      <c r="R15" s="49"/>
      <c r="S15" s="49"/>
      <c r="T15" s="49"/>
      <c r="U15" s="49"/>
      <c r="V15" s="49"/>
      <c r="W15" s="49"/>
      <c r="X15" s="49"/>
      <c r="Y15" s="50"/>
    </row>
    <row r="16" spans="1:25" ht="22.5" customHeight="1">
      <c r="A16" s="103"/>
      <c r="B16" s="71"/>
      <c r="C16" s="91"/>
      <c r="D16" s="91"/>
      <c r="E16" s="183"/>
      <c r="F16" s="183"/>
      <c r="G16" s="183"/>
      <c r="H16" s="183"/>
      <c r="I16" s="71"/>
      <c r="J16" s="71"/>
      <c r="K16" s="59"/>
      <c r="L16" s="60"/>
      <c r="M16" s="60"/>
      <c r="N16" s="64"/>
      <c r="O16" s="65"/>
      <c r="P16" s="66"/>
      <c r="Q16" s="51"/>
      <c r="R16" s="52"/>
      <c r="S16" s="52"/>
      <c r="T16" s="52"/>
      <c r="U16" s="52"/>
      <c r="V16" s="52"/>
      <c r="W16" s="52"/>
      <c r="X16" s="52"/>
      <c r="Y16" s="53"/>
    </row>
    <row r="17" spans="1:25" ht="15.75" customHeight="1">
      <c r="A17" s="177" t="s">
        <v>16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</row>
    <row r="18" spans="1:25" ht="15.75" customHeight="1">
      <c r="A18" s="178" t="s">
        <v>40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7.75" customHeight="1">
      <c r="A20" s="179" t="s">
        <v>17</v>
      </c>
      <c r="B20" s="4" t="s">
        <v>18</v>
      </c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  <c r="P20" s="78" t="s">
        <v>4</v>
      </c>
      <c r="Q20" s="79"/>
      <c r="R20" s="80"/>
      <c r="S20" s="95"/>
      <c r="T20" s="96"/>
      <c r="U20" s="96"/>
      <c r="V20" s="96"/>
      <c r="W20" s="96"/>
      <c r="X20" s="96"/>
      <c r="Y20" s="97"/>
    </row>
    <row r="21" spans="1:25" ht="12.75" customHeight="1">
      <c r="A21" s="180"/>
      <c r="B21" s="63" t="s">
        <v>19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1" t="s">
        <v>20</v>
      </c>
      <c r="Q21" s="62"/>
      <c r="R21" s="63"/>
      <c r="S21" s="61" t="s">
        <v>48</v>
      </c>
      <c r="T21" s="62"/>
      <c r="U21" s="62"/>
      <c r="V21" s="62"/>
      <c r="W21" s="62"/>
      <c r="X21" s="62"/>
      <c r="Y21" s="63"/>
    </row>
    <row r="22" spans="1:25" ht="9" customHeight="1">
      <c r="A22" s="180"/>
      <c r="B22" s="98"/>
      <c r="C22" s="184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99"/>
      <c r="Q22" s="100"/>
      <c r="R22" s="98"/>
      <c r="S22" s="64"/>
      <c r="T22" s="65"/>
      <c r="U22" s="65"/>
      <c r="V22" s="65"/>
      <c r="W22" s="65"/>
      <c r="X22" s="65"/>
      <c r="Y22" s="66"/>
    </row>
    <row r="23" spans="1:25" ht="23.25" customHeight="1">
      <c r="A23" s="180"/>
      <c r="B23" s="66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8" t="s">
        <v>21</v>
      </c>
      <c r="Q23" s="79"/>
      <c r="R23" s="80"/>
      <c r="S23" s="40"/>
      <c r="T23" s="33" t="s">
        <v>44</v>
      </c>
      <c r="U23" s="41"/>
      <c r="V23" s="34" t="s">
        <v>43</v>
      </c>
      <c r="W23" s="41"/>
      <c r="X23" s="79" t="s">
        <v>47</v>
      </c>
      <c r="Y23" s="80"/>
    </row>
    <row r="24" spans="1:25" ht="17.25" customHeight="1">
      <c r="A24" s="180"/>
      <c r="B24" s="90" t="s">
        <v>22</v>
      </c>
      <c r="C24" s="190" t="s">
        <v>60</v>
      </c>
      <c r="D24" s="186"/>
      <c r="E24" s="186"/>
      <c r="F24" s="186"/>
      <c r="G24" s="186"/>
      <c r="H24" s="186"/>
      <c r="I24" s="186"/>
      <c r="J24" s="186" t="s">
        <v>61</v>
      </c>
      <c r="K24" s="186"/>
      <c r="L24" s="186"/>
      <c r="M24" s="186"/>
      <c r="N24" s="186"/>
      <c r="O24" s="186"/>
      <c r="P24" s="187"/>
      <c r="Q24" s="161" t="s">
        <v>49</v>
      </c>
      <c r="R24" s="162"/>
      <c r="S24" s="155" t="s">
        <v>50</v>
      </c>
      <c r="T24" s="156"/>
      <c r="U24" s="156"/>
      <c r="V24" s="156"/>
      <c r="W24" s="156"/>
      <c r="X24" s="156"/>
      <c r="Y24" s="157"/>
    </row>
    <row r="25" spans="1:25" ht="17.25" customHeight="1">
      <c r="A25" s="180"/>
      <c r="B25" s="91"/>
      <c r="C25" s="191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  <c r="Q25" s="163"/>
      <c r="R25" s="164"/>
      <c r="S25" s="158"/>
      <c r="T25" s="159"/>
      <c r="U25" s="159"/>
      <c r="V25" s="159"/>
      <c r="W25" s="159"/>
      <c r="X25" s="159"/>
      <c r="Y25" s="160"/>
    </row>
    <row r="26" spans="1:25" ht="25.5" customHeight="1">
      <c r="A26" s="180"/>
      <c r="B26" s="13" t="s">
        <v>23</v>
      </c>
      <c r="C26" s="122" t="s">
        <v>24</v>
      </c>
      <c r="D26" s="123"/>
      <c r="E26" s="174" t="s">
        <v>62</v>
      </c>
      <c r="F26" s="175"/>
      <c r="G26" s="175"/>
      <c r="H26" s="175"/>
      <c r="I26" s="175"/>
      <c r="J26" s="175"/>
      <c r="K26" s="175"/>
      <c r="L26" s="176"/>
      <c r="M26" s="124" t="s">
        <v>37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</row>
    <row r="27" spans="1:25" ht="13.5">
      <c r="A27" s="180"/>
      <c r="B27" s="165" t="s">
        <v>25</v>
      </c>
      <c r="C27" s="167" t="s">
        <v>24</v>
      </c>
      <c r="D27" s="168"/>
      <c r="E27" s="149" t="s">
        <v>26</v>
      </c>
      <c r="F27" s="150"/>
      <c r="G27" s="150"/>
      <c r="H27" s="150"/>
      <c r="I27" s="150"/>
      <c r="J27" s="150"/>
      <c r="K27" s="150"/>
      <c r="L27" s="151"/>
      <c r="M27" s="44"/>
      <c r="N27" s="36" t="s">
        <v>44</v>
      </c>
      <c r="O27" s="44"/>
      <c r="P27" s="36" t="s">
        <v>51</v>
      </c>
      <c r="Q27" s="44"/>
      <c r="R27" s="36" t="s">
        <v>52</v>
      </c>
      <c r="S27" s="44"/>
      <c r="T27" s="36" t="s">
        <v>44</v>
      </c>
      <c r="U27" s="44"/>
      <c r="V27" s="36" t="s">
        <v>51</v>
      </c>
      <c r="W27" s="44"/>
      <c r="X27" s="36" t="s">
        <v>42</v>
      </c>
      <c r="Y27" s="38"/>
    </row>
    <row r="28" spans="1:25" ht="12" customHeight="1">
      <c r="A28" s="180"/>
      <c r="B28" s="166"/>
      <c r="C28" s="169"/>
      <c r="D28" s="170"/>
      <c r="E28" s="152"/>
      <c r="F28" s="153"/>
      <c r="G28" s="153"/>
      <c r="H28" s="153"/>
      <c r="I28" s="153"/>
      <c r="J28" s="153"/>
      <c r="K28" s="153"/>
      <c r="L28" s="154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9" t="s">
        <v>53</v>
      </c>
    </row>
    <row r="29" spans="1:25" ht="34.5" customHeight="1">
      <c r="A29" s="180"/>
      <c r="B29" s="5" t="s">
        <v>27</v>
      </c>
      <c r="C29" s="43"/>
      <c r="D29" s="32" t="s">
        <v>44</v>
      </c>
      <c r="E29" s="42"/>
      <c r="F29" s="32" t="s">
        <v>51</v>
      </c>
      <c r="G29" s="42"/>
      <c r="H29" s="32" t="s">
        <v>52</v>
      </c>
      <c r="I29" s="30"/>
      <c r="J29" s="42"/>
      <c r="K29" s="32" t="s">
        <v>44</v>
      </c>
      <c r="L29" s="42"/>
      <c r="M29" s="32" t="s">
        <v>51</v>
      </c>
      <c r="N29" s="42"/>
      <c r="O29" s="32" t="s">
        <v>54</v>
      </c>
      <c r="P29" s="30"/>
      <c r="Q29" s="42"/>
      <c r="R29" s="32" t="s">
        <v>44</v>
      </c>
      <c r="S29" s="42"/>
      <c r="T29" s="32" t="s">
        <v>55</v>
      </c>
      <c r="U29" s="30"/>
      <c r="V29" s="30"/>
      <c r="W29" s="30"/>
      <c r="X29" s="30"/>
      <c r="Y29" s="31"/>
    </row>
    <row r="30" spans="1:25" ht="15" customHeight="1">
      <c r="A30" s="180"/>
      <c r="B30" s="142" t="s">
        <v>28</v>
      </c>
      <c r="C30" s="143"/>
      <c r="D30" s="61" t="s">
        <v>29</v>
      </c>
      <c r="E30" s="62"/>
      <c r="F30" s="62"/>
      <c r="G30" s="62"/>
      <c r="H30" s="62"/>
      <c r="I30" s="62"/>
      <c r="J30" s="62"/>
      <c r="K30" s="62"/>
      <c r="L30" s="109" t="s">
        <v>0</v>
      </c>
      <c r="M30" s="109"/>
      <c r="N30" s="109"/>
      <c r="O30" s="109"/>
      <c r="P30" s="109"/>
      <c r="Q30" s="61" t="s">
        <v>30</v>
      </c>
      <c r="R30" s="62"/>
      <c r="S30" s="62"/>
      <c r="T30" s="63"/>
      <c r="U30" s="29"/>
      <c r="V30" s="14"/>
      <c r="W30" s="14"/>
      <c r="X30" s="14"/>
      <c r="Y30" s="15"/>
    </row>
    <row r="31" spans="1:25" ht="15" customHeight="1">
      <c r="A31" s="180"/>
      <c r="B31" s="144"/>
      <c r="C31" s="145"/>
      <c r="D31" s="64"/>
      <c r="E31" s="65"/>
      <c r="F31" s="65"/>
      <c r="G31" s="65"/>
      <c r="H31" s="65"/>
      <c r="I31" s="65"/>
      <c r="J31" s="65"/>
      <c r="K31" s="65"/>
      <c r="L31" s="109"/>
      <c r="M31" s="109"/>
      <c r="N31" s="109"/>
      <c r="O31" s="109"/>
      <c r="P31" s="109"/>
      <c r="Q31" s="171" t="s">
        <v>31</v>
      </c>
      <c r="R31" s="172"/>
      <c r="S31" s="172"/>
      <c r="T31" s="173"/>
      <c r="U31" s="99" t="s">
        <v>32</v>
      </c>
      <c r="V31" s="100"/>
      <c r="W31" s="100"/>
      <c r="X31" s="100"/>
      <c r="Y31" s="98"/>
    </row>
    <row r="32" spans="1:25" ht="15" customHeight="1">
      <c r="A32" s="180"/>
      <c r="B32" s="144"/>
      <c r="C32" s="145"/>
      <c r="D32" s="57"/>
      <c r="E32" s="58"/>
      <c r="F32" s="58"/>
      <c r="G32" s="133" t="s">
        <v>44</v>
      </c>
      <c r="H32" s="58"/>
      <c r="I32" s="58"/>
      <c r="J32" s="58"/>
      <c r="K32" s="127" t="s">
        <v>43</v>
      </c>
      <c r="L32" s="129"/>
      <c r="M32" s="130"/>
      <c r="N32" s="130"/>
      <c r="O32" s="114" t="s">
        <v>56</v>
      </c>
      <c r="P32" s="115"/>
      <c r="Q32" s="129"/>
      <c r="R32" s="130"/>
      <c r="S32" s="130"/>
      <c r="T32" s="115" t="s">
        <v>56</v>
      </c>
      <c r="U32" s="26"/>
      <c r="V32" s="11"/>
      <c r="W32" s="11"/>
      <c r="X32" s="11"/>
      <c r="Y32" s="12"/>
    </row>
    <row r="33" spans="1:25" ht="15" customHeight="1">
      <c r="A33" s="180"/>
      <c r="B33" s="144"/>
      <c r="C33" s="145"/>
      <c r="D33" s="59"/>
      <c r="E33" s="60"/>
      <c r="F33" s="60"/>
      <c r="G33" s="134"/>
      <c r="H33" s="60"/>
      <c r="I33" s="60"/>
      <c r="J33" s="60"/>
      <c r="K33" s="128"/>
      <c r="L33" s="131"/>
      <c r="M33" s="132"/>
      <c r="N33" s="132"/>
      <c r="O33" s="116"/>
      <c r="P33" s="117"/>
      <c r="Q33" s="131"/>
      <c r="R33" s="132"/>
      <c r="S33" s="132"/>
      <c r="T33" s="117"/>
      <c r="U33" s="26"/>
      <c r="V33" s="16"/>
      <c r="W33" s="16"/>
      <c r="X33" s="16"/>
      <c r="Y33" s="17"/>
    </row>
    <row r="34" spans="1:25" ht="15" customHeight="1">
      <c r="A34" s="180"/>
      <c r="B34" s="144"/>
      <c r="C34" s="145"/>
      <c r="D34" s="57"/>
      <c r="E34" s="58"/>
      <c r="F34" s="58"/>
      <c r="G34" s="133" t="s">
        <v>44</v>
      </c>
      <c r="H34" s="58"/>
      <c r="I34" s="58"/>
      <c r="J34" s="58"/>
      <c r="K34" s="127" t="s">
        <v>43</v>
      </c>
      <c r="L34" s="129"/>
      <c r="M34" s="130"/>
      <c r="N34" s="130"/>
      <c r="O34" s="114" t="s">
        <v>56</v>
      </c>
      <c r="P34" s="115"/>
      <c r="Q34" s="129"/>
      <c r="R34" s="130"/>
      <c r="S34" s="130"/>
      <c r="T34" s="115" t="s">
        <v>56</v>
      </c>
      <c r="U34" s="26"/>
      <c r="V34" s="16"/>
      <c r="W34" s="16"/>
      <c r="X34" s="16"/>
      <c r="Y34" s="17"/>
    </row>
    <row r="35" spans="1:25" ht="15" customHeight="1">
      <c r="A35" s="180"/>
      <c r="B35" s="144"/>
      <c r="C35" s="145"/>
      <c r="D35" s="59"/>
      <c r="E35" s="60"/>
      <c r="F35" s="60"/>
      <c r="G35" s="134"/>
      <c r="H35" s="60"/>
      <c r="I35" s="60"/>
      <c r="J35" s="60"/>
      <c r="K35" s="128"/>
      <c r="L35" s="131"/>
      <c r="M35" s="132"/>
      <c r="N35" s="132"/>
      <c r="O35" s="116"/>
      <c r="P35" s="117"/>
      <c r="Q35" s="131"/>
      <c r="R35" s="132"/>
      <c r="S35" s="132"/>
      <c r="T35" s="117"/>
      <c r="U35" s="138" t="s">
        <v>33</v>
      </c>
      <c r="V35" s="139"/>
      <c r="W35" s="139"/>
      <c r="X35" s="139"/>
      <c r="Y35" s="140"/>
    </row>
    <row r="36" spans="1:25" ht="15" customHeight="1">
      <c r="A36" s="180"/>
      <c r="B36" s="144"/>
      <c r="C36" s="145"/>
      <c r="D36" s="57"/>
      <c r="E36" s="58"/>
      <c r="F36" s="58"/>
      <c r="G36" s="133" t="s">
        <v>44</v>
      </c>
      <c r="H36" s="58"/>
      <c r="I36" s="58"/>
      <c r="J36" s="58"/>
      <c r="K36" s="127" t="s">
        <v>43</v>
      </c>
      <c r="L36" s="129"/>
      <c r="M36" s="130"/>
      <c r="N36" s="130"/>
      <c r="O36" s="114" t="s">
        <v>56</v>
      </c>
      <c r="P36" s="115"/>
      <c r="Q36" s="129"/>
      <c r="R36" s="130"/>
      <c r="S36" s="130"/>
      <c r="T36" s="115" t="s">
        <v>56</v>
      </c>
      <c r="U36" s="135" t="s">
        <v>35</v>
      </c>
      <c r="V36" s="136"/>
      <c r="W36" s="136"/>
      <c r="X36" s="136"/>
      <c r="Y36" s="137"/>
    </row>
    <row r="37" spans="1:25" ht="15" customHeight="1">
      <c r="A37" s="180"/>
      <c r="B37" s="144"/>
      <c r="C37" s="145"/>
      <c r="D37" s="59"/>
      <c r="E37" s="60"/>
      <c r="F37" s="60"/>
      <c r="G37" s="134"/>
      <c r="H37" s="60"/>
      <c r="I37" s="60"/>
      <c r="J37" s="60"/>
      <c r="K37" s="128"/>
      <c r="L37" s="131"/>
      <c r="M37" s="132"/>
      <c r="N37" s="132"/>
      <c r="O37" s="116"/>
      <c r="P37" s="117"/>
      <c r="Q37" s="131"/>
      <c r="R37" s="132"/>
      <c r="S37" s="132"/>
      <c r="T37" s="117"/>
      <c r="U37" s="26"/>
      <c r="V37" s="16"/>
      <c r="W37" s="16"/>
      <c r="X37" s="16"/>
      <c r="Y37" s="17"/>
    </row>
    <row r="38" spans="1:25" ht="15" customHeight="1">
      <c r="A38" s="180"/>
      <c r="B38" s="144"/>
      <c r="C38" s="145"/>
      <c r="D38" s="57"/>
      <c r="E38" s="58"/>
      <c r="F38" s="58"/>
      <c r="G38" s="133" t="s">
        <v>44</v>
      </c>
      <c r="H38" s="58"/>
      <c r="I38" s="58"/>
      <c r="J38" s="58"/>
      <c r="K38" s="127" t="s">
        <v>43</v>
      </c>
      <c r="L38" s="129"/>
      <c r="M38" s="130"/>
      <c r="N38" s="130"/>
      <c r="O38" s="114" t="s">
        <v>56</v>
      </c>
      <c r="P38" s="115"/>
      <c r="Q38" s="129"/>
      <c r="R38" s="130"/>
      <c r="S38" s="130"/>
      <c r="T38" s="115" t="s">
        <v>56</v>
      </c>
      <c r="U38" s="26"/>
      <c r="V38" s="16"/>
      <c r="W38" s="16"/>
      <c r="X38" s="16"/>
      <c r="Y38" s="17"/>
    </row>
    <row r="39" spans="1:25" ht="15" customHeight="1">
      <c r="A39" s="180"/>
      <c r="B39" s="144"/>
      <c r="C39" s="145"/>
      <c r="D39" s="59"/>
      <c r="E39" s="60"/>
      <c r="F39" s="60"/>
      <c r="G39" s="134"/>
      <c r="H39" s="60"/>
      <c r="I39" s="60"/>
      <c r="J39" s="60"/>
      <c r="K39" s="128"/>
      <c r="L39" s="131"/>
      <c r="M39" s="132"/>
      <c r="N39" s="132"/>
      <c r="O39" s="116"/>
      <c r="P39" s="117"/>
      <c r="Q39" s="131"/>
      <c r="R39" s="132"/>
      <c r="S39" s="132"/>
      <c r="T39" s="117"/>
      <c r="U39" s="26"/>
      <c r="V39" s="16"/>
      <c r="W39" s="16"/>
      <c r="X39" s="16"/>
      <c r="Y39" s="17"/>
    </row>
    <row r="40" spans="1:25" ht="15" customHeight="1">
      <c r="A40" s="180"/>
      <c r="B40" s="144"/>
      <c r="C40" s="145"/>
      <c r="D40" s="57"/>
      <c r="E40" s="58"/>
      <c r="F40" s="58"/>
      <c r="G40" s="133" t="s">
        <v>44</v>
      </c>
      <c r="H40" s="58"/>
      <c r="I40" s="58"/>
      <c r="J40" s="58"/>
      <c r="K40" s="127" t="s">
        <v>43</v>
      </c>
      <c r="L40" s="129"/>
      <c r="M40" s="130"/>
      <c r="N40" s="130"/>
      <c r="O40" s="114" t="s">
        <v>56</v>
      </c>
      <c r="P40" s="115"/>
      <c r="Q40" s="129"/>
      <c r="R40" s="130"/>
      <c r="S40" s="130"/>
      <c r="T40" s="115" t="s">
        <v>56</v>
      </c>
      <c r="U40" s="26"/>
      <c r="V40" s="16"/>
      <c r="W40" s="16"/>
      <c r="X40" s="16"/>
      <c r="Y40" s="17"/>
    </row>
    <row r="41" spans="1:25" ht="15" customHeight="1">
      <c r="A41" s="180"/>
      <c r="B41" s="144"/>
      <c r="C41" s="145"/>
      <c r="D41" s="59"/>
      <c r="E41" s="60"/>
      <c r="F41" s="60"/>
      <c r="G41" s="134"/>
      <c r="H41" s="60"/>
      <c r="I41" s="60"/>
      <c r="J41" s="60"/>
      <c r="K41" s="128"/>
      <c r="L41" s="131"/>
      <c r="M41" s="132"/>
      <c r="N41" s="132"/>
      <c r="O41" s="116"/>
      <c r="P41" s="117"/>
      <c r="Q41" s="131"/>
      <c r="R41" s="132"/>
      <c r="S41" s="132"/>
      <c r="T41" s="117"/>
      <c r="U41" s="26"/>
      <c r="V41" s="16"/>
      <c r="W41" s="16"/>
      <c r="X41" s="16"/>
      <c r="Y41" s="17"/>
    </row>
    <row r="42" spans="1:25" ht="15" customHeight="1">
      <c r="A42" s="180"/>
      <c r="B42" s="144"/>
      <c r="C42" s="145"/>
      <c r="D42" s="57"/>
      <c r="E42" s="58"/>
      <c r="F42" s="58"/>
      <c r="G42" s="133" t="s">
        <v>44</v>
      </c>
      <c r="H42" s="58"/>
      <c r="I42" s="58"/>
      <c r="J42" s="58"/>
      <c r="K42" s="127" t="s">
        <v>43</v>
      </c>
      <c r="L42" s="129"/>
      <c r="M42" s="130"/>
      <c r="N42" s="130"/>
      <c r="O42" s="114" t="s">
        <v>56</v>
      </c>
      <c r="P42" s="115"/>
      <c r="Q42" s="129"/>
      <c r="R42" s="130"/>
      <c r="S42" s="130"/>
      <c r="T42" s="115" t="s">
        <v>56</v>
      </c>
      <c r="U42" s="26"/>
      <c r="V42" s="16"/>
      <c r="W42" s="16"/>
      <c r="X42" s="16"/>
      <c r="Y42" s="17"/>
    </row>
    <row r="43" spans="1:25" ht="15" customHeight="1">
      <c r="A43" s="180"/>
      <c r="B43" s="144"/>
      <c r="C43" s="145"/>
      <c r="D43" s="59"/>
      <c r="E43" s="60"/>
      <c r="F43" s="60"/>
      <c r="G43" s="134"/>
      <c r="H43" s="60"/>
      <c r="I43" s="60"/>
      <c r="J43" s="60"/>
      <c r="K43" s="128"/>
      <c r="L43" s="131"/>
      <c r="M43" s="132"/>
      <c r="N43" s="132"/>
      <c r="O43" s="116"/>
      <c r="P43" s="117"/>
      <c r="Q43" s="131"/>
      <c r="R43" s="132"/>
      <c r="S43" s="132"/>
      <c r="T43" s="117"/>
      <c r="U43" s="27"/>
      <c r="V43" s="18"/>
      <c r="W43" s="18"/>
      <c r="X43" s="18"/>
      <c r="Y43" s="19"/>
    </row>
    <row r="44" spans="1:28" ht="15" customHeight="1">
      <c r="A44" s="180"/>
      <c r="B44" s="144"/>
      <c r="C44" s="145"/>
      <c r="D44" s="61" t="s">
        <v>34</v>
      </c>
      <c r="E44" s="62"/>
      <c r="F44" s="62"/>
      <c r="G44" s="62"/>
      <c r="H44" s="62"/>
      <c r="I44" s="62"/>
      <c r="J44" s="62"/>
      <c r="K44" s="62"/>
      <c r="L44" s="110">
        <f>IF(S52=0,"",S52)</f>
      </c>
      <c r="M44" s="111"/>
      <c r="N44" s="111"/>
      <c r="O44" s="111"/>
      <c r="P44" s="111"/>
      <c r="Q44" s="111"/>
      <c r="R44" s="111"/>
      <c r="S44" s="111"/>
      <c r="T44" s="115" t="s">
        <v>56</v>
      </c>
      <c r="U44" s="118">
        <f>IF(U52=0,"",U52)</f>
      </c>
      <c r="V44" s="119"/>
      <c r="W44" s="119"/>
      <c r="X44" s="114" t="s">
        <v>56</v>
      </c>
      <c r="Y44" s="115"/>
      <c r="AA44" s="22">
        <f>SUM(L32:T43)</f>
        <v>0</v>
      </c>
      <c r="AB44" s="23">
        <f>AA44/6</f>
        <v>0</v>
      </c>
    </row>
    <row r="45" spans="1:28" ht="15" customHeight="1">
      <c r="A45" s="181"/>
      <c r="B45" s="146"/>
      <c r="C45" s="147"/>
      <c r="D45" s="64"/>
      <c r="E45" s="65"/>
      <c r="F45" s="65"/>
      <c r="G45" s="65"/>
      <c r="H45" s="65"/>
      <c r="I45" s="65"/>
      <c r="J45" s="65"/>
      <c r="K45" s="65"/>
      <c r="L45" s="112"/>
      <c r="M45" s="113"/>
      <c r="N45" s="113"/>
      <c r="O45" s="113"/>
      <c r="P45" s="113"/>
      <c r="Q45" s="113"/>
      <c r="R45" s="113"/>
      <c r="S45" s="113"/>
      <c r="T45" s="117"/>
      <c r="U45" s="120"/>
      <c r="V45" s="121"/>
      <c r="W45" s="121"/>
      <c r="X45" s="116"/>
      <c r="Y45" s="117"/>
      <c r="AA45" s="23"/>
      <c r="AB45" s="23">
        <f>ROUNDUP(AB44,0)</f>
        <v>0</v>
      </c>
    </row>
    <row r="46" spans="1:28" ht="3.75" customHeight="1">
      <c r="A46" s="24"/>
      <c r="B46" s="25"/>
      <c r="C46" s="25"/>
      <c r="D46" s="11"/>
      <c r="E46" s="11"/>
      <c r="F46" s="11"/>
      <c r="G46" s="11"/>
      <c r="H46" s="11"/>
      <c r="I46" s="11"/>
      <c r="J46" s="11"/>
      <c r="K46" s="11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AA46" s="23"/>
      <c r="AB46" s="23"/>
    </row>
    <row r="47" spans="1:25" s="21" customFormat="1" ht="12.75">
      <c r="A47" s="148" t="s">
        <v>5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s="21" customFormat="1" ht="12.75">
      <c r="A48" s="148" t="s">
        <v>36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25" ht="13.5">
      <c r="A49" s="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</row>
    <row r="52" spans="18:23" ht="13.5">
      <c r="R52" s="23"/>
      <c r="S52" s="45">
        <f>SUM(L32:N43,Q32:S43)</f>
        <v>0</v>
      </c>
      <c r="T52" s="23">
        <f>S52/6</f>
        <v>0</v>
      </c>
      <c r="U52" s="23">
        <f>ROUNDUP(T52,0)</f>
        <v>0</v>
      </c>
      <c r="V52" s="23"/>
      <c r="W52" s="23"/>
    </row>
  </sheetData>
  <sheetProtection password="DD57" sheet="1"/>
  <mergeCells count="117">
    <mergeCell ref="E15:H16"/>
    <mergeCell ref="C20:O20"/>
    <mergeCell ref="C21:O21"/>
    <mergeCell ref="C22:O23"/>
    <mergeCell ref="J24:P25"/>
    <mergeCell ref="C24:I25"/>
    <mergeCell ref="P20:R20"/>
    <mergeCell ref="C15:D16"/>
    <mergeCell ref="X7:Y7"/>
    <mergeCell ref="T7:V7"/>
    <mergeCell ref="Q7:S7"/>
    <mergeCell ref="K12:L12"/>
    <mergeCell ref="C12:J12"/>
    <mergeCell ref="E26:L26"/>
    <mergeCell ref="X23:Y23"/>
    <mergeCell ref="A17:Y17"/>
    <mergeCell ref="A18:Y18"/>
    <mergeCell ref="A20:A45"/>
    <mergeCell ref="Q38:S39"/>
    <mergeCell ref="T38:T39"/>
    <mergeCell ref="Q40:S41"/>
    <mergeCell ref="T40:T41"/>
    <mergeCell ref="Q42:S43"/>
    <mergeCell ref="T42:T43"/>
    <mergeCell ref="L42:N43"/>
    <mergeCell ref="O42:P43"/>
    <mergeCell ref="Q30:T30"/>
    <mergeCell ref="Q31:T31"/>
    <mergeCell ref="T32:T33"/>
    <mergeCell ref="Q32:S33"/>
    <mergeCell ref="Q34:S35"/>
    <mergeCell ref="T34:T35"/>
    <mergeCell ref="Q36:S37"/>
    <mergeCell ref="T36:T37"/>
    <mergeCell ref="D40:F41"/>
    <mergeCell ref="G40:G41"/>
    <mergeCell ref="H40:J41"/>
    <mergeCell ref="K40:K41"/>
    <mergeCell ref="D42:F43"/>
    <mergeCell ref="G42:G43"/>
    <mergeCell ref="H42:J43"/>
    <mergeCell ref="K42:K43"/>
    <mergeCell ref="O32:P33"/>
    <mergeCell ref="B27:B28"/>
    <mergeCell ref="C27:D28"/>
    <mergeCell ref="K32:K33"/>
    <mergeCell ref="H32:J33"/>
    <mergeCell ref="G32:G33"/>
    <mergeCell ref="D32:F33"/>
    <mergeCell ref="D30:K31"/>
    <mergeCell ref="T44:T45"/>
    <mergeCell ref="L32:N33"/>
    <mergeCell ref="E27:L28"/>
    <mergeCell ref="S24:Y25"/>
    <mergeCell ref="B24:B25"/>
    <mergeCell ref="Q24:R25"/>
    <mergeCell ref="D34:F35"/>
    <mergeCell ref="G34:G35"/>
    <mergeCell ref="H34:J35"/>
    <mergeCell ref="K34:K35"/>
    <mergeCell ref="O38:P39"/>
    <mergeCell ref="U31:Y31"/>
    <mergeCell ref="U35:Y35"/>
    <mergeCell ref="B49:Y49"/>
    <mergeCell ref="B30:C45"/>
    <mergeCell ref="A47:Y47"/>
    <mergeCell ref="A48:Y48"/>
    <mergeCell ref="D44:K45"/>
    <mergeCell ref="L34:N35"/>
    <mergeCell ref="O34:P35"/>
    <mergeCell ref="D36:F37"/>
    <mergeCell ref="G36:G37"/>
    <mergeCell ref="L36:N37"/>
    <mergeCell ref="O36:P37"/>
    <mergeCell ref="U36:Y36"/>
    <mergeCell ref="D38:F39"/>
    <mergeCell ref="G38:G39"/>
    <mergeCell ref="H38:J39"/>
    <mergeCell ref="K38:K39"/>
    <mergeCell ref="L38:N39"/>
    <mergeCell ref="L30:P31"/>
    <mergeCell ref="L44:S45"/>
    <mergeCell ref="X44:Y45"/>
    <mergeCell ref="U44:W45"/>
    <mergeCell ref="C26:D26"/>
    <mergeCell ref="M26:Y26"/>
    <mergeCell ref="H36:J37"/>
    <mergeCell ref="K36:K37"/>
    <mergeCell ref="L40:N41"/>
    <mergeCell ref="O40:P41"/>
    <mergeCell ref="S20:Y20"/>
    <mergeCell ref="B21:B23"/>
    <mergeCell ref="P21:R22"/>
    <mergeCell ref="S21:Y22"/>
    <mergeCell ref="P23:R23"/>
    <mergeCell ref="A14:A16"/>
    <mergeCell ref="B14:B16"/>
    <mergeCell ref="W14:Y14"/>
    <mergeCell ref="C14:L14"/>
    <mergeCell ref="I15:J16"/>
    <mergeCell ref="B8:B9"/>
    <mergeCell ref="C8:R9"/>
    <mergeCell ref="S8:Y8"/>
    <mergeCell ref="S9:Y12"/>
    <mergeCell ref="B10:B11"/>
    <mergeCell ref="C10:R11"/>
    <mergeCell ref="M12:R12"/>
    <mergeCell ref="Q15:Y16"/>
    <mergeCell ref="A1:C1"/>
    <mergeCell ref="A2:Y2"/>
    <mergeCell ref="A5:K5"/>
    <mergeCell ref="A6:K6"/>
    <mergeCell ref="A7:L7"/>
    <mergeCell ref="N14:V14"/>
    <mergeCell ref="K15:M16"/>
    <mergeCell ref="N15:P16"/>
    <mergeCell ref="A8:A12"/>
  </mergeCells>
  <printOptions horizontalCentered="1"/>
  <pageMargins left="0.5905511811023623" right="0.3937007874015748" top="0.7874015748031497" bottom="0.5905511811023623" header="0.5118110236220472" footer="0.5118110236220472"/>
  <pageSetup horizontalDpi="96" verticalDpi="96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群馬県社協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るかわ　かえで</dc:creator>
  <cp:keywords/>
  <dc:description/>
  <cp:lastModifiedBy>0321</cp:lastModifiedBy>
  <cp:lastPrinted>2015-03-19T00:16:16Z</cp:lastPrinted>
  <dcterms:created xsi:type="dcterms:W3CDTF">2002-06-20T04:01:55Z</dcterms:created>
  <dcterms:modified xsi:type="dcterms:W3CDTF">2015-03-23T23:44:15Z</dcterms:modified>
  <cp:category/>
  <cp:version/>
  <cp:contentType/>
  <cp:contentStatus/>
</cp:coreProperties>
</file>